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32724D7D-466F-4128-AD54-48976F147A0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<sst xmlns="http://schemas.openxmlformats.org/spreadsheetml/2006/main" count="1217" uniqueCount="664">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</sst>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223</v>
      </c>
      <c r="B10" s="163"/>
      <c r="C10" s="113" t="str">
        <f>VLOOKUP(A10,lista,2,0)</f>
        <v>G. EXPLOTACIÓN Y SOPORTE TI</v>
      </c>
      <c r="D10" s="113"/>
      <c r="E10" s="113"/>
      <c r="F10" s="113"/>
      <c r="G10" s="113" t="str">
        <f>VLOOKUP(A10,lista,3,0)</f>
        <v>Técnico/a 1</v>
      </c>
      <c r="H10" s="113"/>
      <c r="I10" s="124" t="str">
        <f>VLOOKUP(A10,lista,4,0)</f>
        <v>Desarrollador/a de aplicaciones informáticas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Z3K9CEBfjaeCn+WoPrxYEKgccw5HA5LFJ6mE2QBulGSi6yp+glYtDzP3XedOsmQjG/0D1y3Hfvv/CnZo7U/TQ==" saltValue="WDhMWzzksF3i5dImcsTYP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2025-05-19T14:31:17Z</dcterms:modified>
</cp:coreProperties>
</file>